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<sst xmlns="http://schemas.openxmlformats.org/spreadsheetml/2006/main" count="60" uniqueCount="60">
  <si>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</si>
  <si>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активная энергия</t>
  </si>
  <si>
    <t xml:space="preserve">ПС 110 кВ Стеклозавод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</si>
  <si>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</si>
  <si>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</si>
  <si>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</si>
  <si>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</si>
  <si>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</si>
  <si>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</si>
  <si>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</si>
  <si>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</si>
  <si>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</si>
  <si>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</si>
  <si>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</si>
  <si>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</si>
  <si>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</si>
  <si>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</si>
  <si>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</si>
  <si>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</si>
  <si>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</si>
  <si>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</si>
  <si>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</si>
  <si>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</si>
  <si>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</si>
  <si>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</si>
  <si>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</si>
  <si>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</si>
  <si>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</si>
  <si>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</si>
  <si>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</si>
  <si>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</si>
  <si>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</si>
  <si>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</si>
  <si>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</si>
  <si>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</si>
  <si>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</si>
  <si>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</si>
  <si>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</si>
  <si>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</si>
  <si>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</si>
  <si>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</si>
  <si>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</si>
  <si>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</si>
  <si>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</si>
  <si>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</si>
  <si>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</si>
  <si>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10 Стеклозавод-ЭСУ-1 ао RS</t>
  </si>
  <si>
    <t xml:space="preserve"> 10 Стеклозавод-ЭСУ-2 ао RS</t>
  </si>
  <si>
    <t xml:space="preserve"> 110 Стеклозавод Т 1 (Кварц-2) ао RS</t>
  </si>
  <si>
    <t xml:space="preserve"> 110 Стеклозавод Т 1 (Кварц-2) ап RS</t>
  </si>
  <si>
    <t xml:space="preserve"> 110 Стеклозавод Т 2 (Кварц-1) ао RS</t>
  </si>
  <si>
    <t xml:space="preserve"> 110 Стеклозавод Т 2 (Кварц-1)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</si>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</sst>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Стеклозавод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0" t="s">
        <v>51</v>
      </c>
      <c r="T6" s="51" t="s">
        <v>52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3504</v>
      </c>
      <c r="C7" s="54">
        <v>0</v>
      </c>
      <c r="D7" s="54">
        <v>3</v>
      </c>
      <c r="E7" s="54">
        <v>5.1000000000000005</v>
      </c>
      <c r="F7" s="54">
        <v>1523.2</v>
      </c>
      <c r="G7" s="54">
        <v>1182.4000000000001</v>
      </c>
      <c r="H7" s="54">
        <v>0</v>
      </c>
      <c r="I7" s="54">
        <v>0</v>
      </c>
      <c r="J7" s="54">
        <v>8.4000000000000004</v>
      </c>
      <c r="K7" s="54">
        <v>0</v>
      </c>
      <c r="L7" s="54">
        <v>22</v>
      </c>
      <c r="M7" s="54">
        <v>0</v>
      </c>
      <c r="N7" s="54">
        <v>118.8</v>
      </c>
      <c r="O7" s="54">
        <v>646.20000000000005</v>
      </c>
      <c r="P7" s="54">
        <v>0</v>
      </c>
      <c r="Q7" s="54">
        <v>3542</v>
      </c>
      <c r="R7" s="54">
        <v>0</v>
      </c>
      <c r="S7" s="55">
        <v>13.200000000000001</v>
      </c>
      <c r="T7" s="56">
        <f>(F7+G7+H7+J7+L7)/1000</f>
        <v>2.7360000000000007</v>
      </c>
    </row>
    <row r="8">
      <c r="A8" s="57" t="s">
        <v>7</v>
      </c>
      <c r="B8" s="58">
        <v>3416</v>
      </c>
      <c r="C8" s="58">
        <v>0</v>
      </c>
      <c r="D8" s="58">
        <v>3</v>
      </c>
      <c r="E8" s="58">
        <v>5.1000000000000005</v>
      </c>
      <c r="F8" s="58">
        <v>1486.4000000000001</v>
      </c>
      <c r="G8" s="58">
        <v>1155.2</v>
      </c>
      <c r="H8" s="58">
        <v>0</v>
      </c>
      <c r="I8" s="58">
        <v>0</v>
      </c>
      <c r="J8" s="58">
        <v>8.4000000000000004</v>
      </c>
      <c r="K8" s="58">
        <v>0</v>
      </c>
      <c r="L8" s="58">
        <v>22</v>
      </c>
      <c r="M8" s="58">
        <v>0</v>
      </c>
      <c r="N8" s="58">
        <v>117</v>
      </c>
      <c r="O8" s="58">
        <v>615.60000000000002</v>
      </c>
      <c r="P8" s="58">
        <v>0</v>
      </c>
      <c r="Q8" s="58">
        <v>3443</v>
      </c>
      <c r="R8" s="58">
        <v>0</v>
      </c>
      <c r="S8" s="59">
        <v>13.200000000000001</v>
      </c>
      <c r="T8" s="56">
        <f>(F8+G8+H8+J8+L8)/1000</f>
        <v>2.6720000000000006</v>
      </c>
    </row>
    <row r="9">
      <c r="A9" s="57" t="s">
        <v>8</v>
      </c>
      <c r="B9" s="58">
        <v>3374</v>
      </c>
      <c r="C9" s="58">
        <v>0</v>
      </c>
      <c r="D9" s="58">
        <v>3.3000000000000003</v>
      </c>
      <c r="E9" s="58">
        <v>5.4000000000000004</v>
      </c>
      <c r="F9" s="58">
        <v>1480</v>
      </c>
      <c r="G9" s="58">
        <v>1150.4000000000001</v>
      </c>
      <c r="H9" s="58">
        <v>0</v>
      </c>
      <c r="I9" s="58">
        <v>0</v>
      </c>
      <c r="J9" s="58">
        <v>8.4000000000000004</v>
      </c>
      <c r="K9" s="58">
        <v>0</v>
      </c>
      <c r="L9" s="58">
        <v>22.400000000000002</v>
      </c>
      <c r="M9" s="58">
        <v>0</v>
      </c>
      <c r="N9" s="58">
        <v>107.40000000000001</v>
      </c>
      <c r="O9" s="58">
        <v>596.39999999999998</v>
      </c>
      <c r="P9" s="58">
        <v>0</v>
      </c>
      <c r="Q9" s="58">
        <v>3401.2000000000003</v>
      </c>
      <c r="R9" s="58">
        <v>0</v>
      </c>
      <c r="S9" s="59">
        <v>13.200000000000001</v>
      </c>
      <c r="T9" s="56">
        <f>(F9+G9+H9+J9+L9)/1000</f>
        <v>2.6612000000000005</v>
      </c>
    </row>
    <row r="10">
      <c r="A10" s="57" t="s">
        <v>9</v>
      </c>
      <c r="B10" s="58">
        <v>3370</v>
      </c>
      <c r="C10" s="58">
        <v>0</v>
      </c>
      <c r="D10" s="58">
        <v>3</v>
      </c>
      <c r="E10" s="58">
        <v>4.7999999999999998</v>
      </c>
      <c r="F10" s="58">
        <v>1468.8</v>
      </c>
      <c r="G10" s="58">
        <v>1145.6000000000001</v>
      </c>
      <c r="H10" s="58">
        <v>0</v>
      </c>
      <c r="I10" s="58">
        <v>0</v>
      </c>
      <c r="J10" s="58">
        <v>8.4000000000000004</v>
      </c>
      <c r="K10" s="58">
        <v>0</v>
      </c>
      <c r="L10" s="58">
        <v>21.600000000000001</v>
      </c>
      <c r="M10" s="58">
        <v>0</v>
      </c>
      <c r="N10" s="58">
        <v>115.5</v>
      </c>
      <c r="O10" s="58">
        <v>598.80000000000007</v>
      </c>
      <c r="P10" s="58">
        <v>0</v>
      </c>
      <c r="Q10" s="58">
        <v>3405.5999999999999</v>
      </c>
      <c r="R10" s="58">
        <v>0</v>
      </c>
      <c r="S10" s="59">
        <v>13.200000000000001</v>
      </c>
      <c r="T10" s="56">
        <f>(F10+G10+H10+J10+L10)/1000</f>
        <v>2.6444000000000001</v>
      </c>
    </row>
    <row r="11">
      <c r="A11" s="57" t="s">
        <v>10</v>
      </c>
      <c r="B11" s="58">
        <v>3380</v>
      </c>
      <c r="C11" s="58">
        <v>0</v>
      </c>
      <c r="D11" s="58">
        <v>3</v>
      </c>
      <c r="E11" s="58">
        <v>4.7999999999999998</v>
      </c>
      <c r="F11" s="58">
        <v>1475.2</v>
      </c>
      <c r="G11" s="58">
        <v>1142.4000000000001</v>
      </c>
      <c r="H11" s="58">
        <v>0</v>
      </c>
      <c r="I11" s="58">
        <v>0</v>
      </c>
      <c r="J11" s="58">
        <v>8.4000000000000004</v>
      </c>
      <c r="K11" s="58">
        <v>0</v>
      </c>
      <c r="L11" s="58">
        <v>22</v>
      </c>
      <c r="M11" s="58">
        <v>0</v>
      </c>
      <c r="N11" s="58">
        <v>119.10000000000001</v>
      </c>
      <c r="O11" s="58">
        <v>604.80000000000007</v>
      </c>
      <c r="P11" s="58">
        <v>0</v>
      </c>
      <c r="Q11" s="58">
        <v>3410</v>
      </c>
      <c r="R11" s="58">
        <v>0</v>
      </c>
      <c r="S11" s="59">
        <v>11</v>
      </c>
      <c r="T11" s="56">
        <f>(F11+G11+H11+J11+L11)/1000</f>
        <v>2.6480000000000006</v>
      </c>
    </row>
    <row r="12">
      <c r="A12" s="57" t="s">
        <v>11</v>
      </c>
      <c r="B12" s="58">
        <v>3430</v>
      </c>
      <c r="C12" s="58">
        <v>0</v>
      </c>
      <c r="D12" s="58">
        <v>3</v>
      </c>
      <c r="E12" s="58">
        <v>4.7999999999999998</v>
      </c>
      <c r="F12" s="58">
        <v>1499.2</v>
      </c>
      <c r="G12" s="58">
        <v>1144</v>
      </c>
      <c r="H12" s="58">
        <v>0</v>
      </c>
      <c r="I12" s="58">
        <v>0</v>
      </c>
      <c r="J12" s="58">
        <v>8.4000000000000004</v>
      </c>
      <c r="K12" s="58">
        <v>0</v>
      </c>
      <c r="L12" s="58">
        <v>22</v>
      </c>
      <c r="M12" s="58">
        <v>0</v>
      </c>
      <c r="N12" s="58">
        <v>114</v>
      </c>
      <c r="O12" s="58">
        <v>634.80000000000007</v>
      </c>
      <c r="P12" s="58">
        <v>0</v>
      </c>
      <c r="Q12" s="58">
        <v>3460.5999999999999</v>
      </c>
      <c r="R12" s="58">
        <v>0</v>
      </c>
      <c r="S12" s="59">
        <v>13.200000000000001</v>
      </c>
      <c r="T12" s="56">
        <f>(F12+G12+H12+J12+L12)/1000</f>
        <v>2.6736</v>
      </c>
    </row>
    <row r="13">
      <c r="A13" s="57" t="s">
        <v>12</v>
      </c>
      <c r="B13" s="58">
        <v>3560</v>
      </c>
      <c r="C13" s="58">
        <v>0</v>
      </c>
      <c r="D13" s="58">
        <v>3</v>
      </c>
      <c r="E13" s="58">
        <v>4.7999999999999998</v>
      </c>
      <c r="F13" s="58">
        <v>1520</v>
      </c>
      <c r="G13" s="58">
        <v>1137.6000000000001</v>
      </c>
      <c r="H13" s="58">
        <v>0</v>
      </c>
      <c r="I13" s="58">
        <v>0</v>
      </c>
      <c r="J13" s="58">
        <v>8.4000000000000004</v>
      </c>
      <c r="K13" s="58">
        <v>0</v>
      </c>
      <c r="L13" s="58">
        <v>22</v>
      </c>
      <c r="M13" s="58">
        <v>0</v>
      </c>
      <c r="N13" s="58">
        <v>120</v>
      </c>
      <c r="O13" s="58">
        <v>742.20000000000005</v>
      </c>
      <c r="P13" s="58">
        <v>0</v>
      </c>
      <c r="Q13" s="58">
        <v>3597</v>
      </c>
      <c r="R13" s="58">
        <v>0</v>
      </c>
      <c r="S13" s="59">
        <v>13.200000000000001</v>
      </c>
      <c r="T13" s="56">
        <f>(F13+G13+H13+J13+L13)/1000</f>
        <v>2.6880000000000006</v>
      </c>
    </row>
    <row r="14">
      <c r="A14" s="57" t="s">
        <v>13</v>
      </c>
      <c r="B14" s="58">
        <v>3750</v>
      </c>
      <c r="C14" s="58">
        <v>0</v>
      </c>
      <c r="D14" s="58">
        <v>3.6000000000000001</v>
      </c>
      <c r="E14" s="58">
        <v>5.1000000000000005</v>
      </c>
      <c r="F14" s="58">
        <v>1544</v>
      </c>
      <c r="G14" s="58">
        <v>1145.6000000000001</v>
      </c>
      <c r="H14" s="58">
        <v>0</v>
      </c>
      <c r="I14" s="58">
        <v>0</v>
      </c>
      <c r="J14" s="58">
        <v>8.4000000000000004</v>
      </c>
      <c r="K14" s="58">
        <v>0</v>
      </c>
      <c r="L14" s="58">
        <v>21.600000000000001</v>
      </c>
      <c r="M14" s="58">
        <v>0</v>
      </c>
      <c r="N14" s="58">
        <v>122.40000000000001</v>
      </c>
      <c r="O14" s="58">
        <v>898.80000000000007</v>
      </c>
      <c r="P14" s="58">
        <v>0</v>
      </c>
      <c r="Q14" s="58">
        <v>3781.8000000000002</v>
      </c>
      <c r="R14" s="58">
        <v>0</v>
      </c>
      <c r="S14" s="59">
        <v>13.200000000000001</v>
      </c>
      <c r="T14" s="56">
        <f>(F14+G14+H14+J14+L14)/1000</f>
        <v>2.7196000000000002</v>
      </c>
    </row>
    <row r="15">
      <c r="A15" s="57" t="s">
        <v>14</v>
      </c>
      <c r="B15" s="58">
        <v>3928</v>
      </c>
      <c r="C15" s="58">
        <v>0</v>
      </c>
      <c r="D15" s="58">
        <v>3.8999999999999999</v>
      </c>
      <c r="E15" s="58">
        <v>5.1000000000000005</v>
      </c>
      <c r="F15" s="58">
        <v>1641.6000000000001</v>
      </c>
      <c r="G15" s="58">
        <v>1152</v>
      </c>
      <c r="H15" s="58">
        <v>0</v>
      </c>
      <c r="I15" s="58">
        <v>0</v>
      </c>
      <c r="J15" s="58">
        <v>8.4000000000000004</v>
      </c>
      <c r="K15" s="58">
        <v>0</v>
      </c>
      <c r="L15" s="58">
        <v>22.400000000000002</v>
      </c>
      <c r="M15" s="58">
        <v>0</v>
      </c>
      <c r="N15" s="58">
        <v>137.40000000000001</v>
      </c>
      <c r="O15" s="58">
        <v>957</v>
      </c>
      <c r="P15" s="58">
        <v>0</v>
      </c>
      <c r="Q15" s="58">
        <v>3971</v>
      </c>
      <c r="R15" s="58">
        <v>0</v>
      </c>
      <c r="S15" s="59">
        <v>11</v>
      </c>
      <c r="T15" s="56">
        <f>(F15+G15+H15+J15+L15)/1000</f>
        <v>2.8244000000000007</v>
      </c>
    </row>
    <row r="16">
      <c r="A16" s="57" t="s">
        <v>15</v>
      </c>
      <c r="B16" s="58">
        <v>4014</v>
      </c>
      <c r="C16" s="58">
        <v>0</v>
      </c>
      <c r="D16" s="58">
        <v>3</v>
      </c>
      <c r="E16" s="58">
        <v>4.7999999999999998</v>
      </c>
      <c r="F16" s="58">
        <v>1764.8</v>
      </c>
      <c r="G16" s="58">
        <v>1132.8</v>
      </c>
      <c r="H16" s="58">
        <v>0</v>
      </c>
      <c r="I16" s="58">
        <v>0</v>
      </c>
      <c r="J16" s="58">
        <v>8.4000000000000004</v>
      </c>
      <c r="K16" s="58">
        <v>0</v>
      </c>
      <c r="L16" s="58">
        <v>16</v>
      </c>
      <c r="M16" s="58">
        <v>0</v>
      </c>
      <c r="N16" s="58">
        <v>139.20000000000002</v>
      </c>
      <c r="O16" s="58">
        <v>943.80000000000007</v>
      </c>
      <c r="P16" s="58">
        <v>0</v>
      </c>
      <c r="Q16" s="58">
        <v>4067.8000000000002</v>
      </c>
      <c r="R16" s="58">
        <v>0</v>
      </c>
      <c r="S16" s="59">
        <v>13.200000000000001</v>
      </c>
      <c r="T16" s="56">
        <f>(F16+G16+H16+J16+L16)/1000</f>
        <v>2.9220000000000002</v>
      </c>
    </row>
    <row r="17">
      <c r="A17" s="57" t="s">
        <v>16</v>
      </c>
      <c r="B17" s="58">
        <v>3946</v>
      </c>
      <c r="C17" s="58">
        <v>0</v>
      </c>
      <c r="D17" s="58">
        <v>3.3000000000000003</v>
      </c>
      <c r="E17" s="58">
        <v>4.7999999999999998</v>
      </c>
      <c r="F17" s="58">
        <v>1718.4000000000001</v>
      </c>
      <c r="G17" s="58">
        <v>1128</v>
      </c>
      <c r="H17" s="58">
        <v>0</v>
      </c>
      <c r="I17" s="58">
        <v>0</v>
      </c>
      <c r="J17" s="58">
        <v>8.4000000000000004</v>
      </c>
      <c r="K17" s="58">
        <v>0</v>
      </c>
      <c r="L17" s="58">
        <v>14</v>
      </c>
      <c r="M17" s="58">
        <v>0</v>
      </c>
      <c r="N17" s="58">
        <v>127.2</v>
      </c>
      <c r="O17" s="58">
        <v>940.20000000000005</v>
      </c>
      <c r="P17" s="58">
        <v>0</v>
      </c>
      <c r="Q17" s="58">
        <v>3999.5999999999999</v>
      </c>
      <c r="R17" s="58">
        <v>0</v>
      </c>
      <c r="S17" s="59">
        <v>13.200000000000001</v>
      </c>
      <c r="T17" s="56">
        <f>(F17+G17+H17+J17+L17)/1000</f>
        <v>2.8688000000000002</v>
      </c>
    </row>
    <row r="18">
      <c r="A18" s="57" t="s">
        <v>17</v>
      </c>
      <c r="B18" s="58">
        <v>3982</v>
      </c>
      <c r="C18" s="58">
        <v>0</v>
      </c>
      <c r="D18" s="58">
        <v>3</v>
      </c>
      <c r="E18" s="58">
        <v>4.7999999999999998</v>
      </c>
      <c r="F18" s="58">
        <v>1782.4000000000001</v>
      </c>
      <c r="G18" s="58">
        <v>1118.4000000000001</v>
      </c>
      <c r="H18" s="58">
        <v>0</v>
      </c>
      <c r="I18" s="58">
        <v>0</v>
      </c>
      <c r="J18" s="58">
        <v>8.4000000000000004</v>
      </c>
      <c r="K18" s="58">
        <v>0</v>
      </c>
      <c r="L18" s="58">
        <v>14</v>
      </c>
      <c r="M18" s="58">
        <v>0</v>
      </c>
      <c r="N18" s="58">
        <v>120.3</v>
      </c>
      <c r="O18" s="58">
        <v>929.39999999999998</v>
      </c>
      <c r="P18" s="58">
        <v>0</v>
      </c>
      <c r="Q18" s="58">
        <v>4030.4000000000001</v>
      </c>
      <c r="R18" s="58">
        <v>0</v>
      </c>
      <c r="S18" s="59">
        <v>13.200000000000001</v>
      </c>
      <c r="T18" s="56">
        <f>(F18+G18+H18+J18+L18)/1000</f>
        <v>2.9232000000000005</v>
      </c>
    </row>
    <row r="19">
      <c r="A19" s="57" t="s">
        <v>18</v>
      </c>
      <c r="B19" s="58">
        <v>3944</v>
      </c>
      <c r="C19" s="58">
        <v>0</v>
      </c>
      <c r="D19" s="58">
        <v>3.3000000000000003</v>
      </c>
      <c r="E19" s="58">
        <v>5.1000000000000005</v>
      </c>
      <c r="F19" s="58">
        <v>1742.4000000000001</v>
      </c>
      <c r="G19" s="58">
        <v>1118.4000000000001</v>
      </c>
      <c r="H19" s="58">
        <v>0</v>
      </c>
      <c r="I19" s="58">
        <v>0</v>
      </c>
      <c r="J19" s="58">
        <v>8.4000000000000004</v>
      </c>
      <c r="K19" s="58">
        <v>0</v>
      </c>
      <c r="L19" s="58">
        <v>14</v>
      </c>
      <c r="M19" s="58">
        <v>0</v>
      </c>
      <c r="N19" s="58">
        <v>129.90000000000001</v>
      </c>
      <c r="O19" s="58">
        <v>921.60000000000002</v>
      </c>
      <c r="P19" s="58">
        <v>0</v>
      </c>
      <c r="Q19" s="58">
        <v>3977.5999999999999</v>
      </c>
      <c r="R19" s="58">
        <v>0</v>
      </c>
      <c r="S19" s="59">
        <v>11</v>
      </c>
      <c r="T19" s="56">
        <f>(F19+G19+H19+J19+L19)/1000</f>
        <v>2.8832000000000004</v>
      </c>
    </row>
    <row r="20">
      <c r="A20" s="57" t="s">
        <v>19</v>
      </c>
      <c r="B20" s="58">
        <v>3830</v>
      </c>
      <c r="C20" s="58">
        <v>0</v>
      </c>
      <c r="D20" s="58">
        <v>3</v>
      </c>
      <c r="E20" s="58">
        <v>5.1000000000000005</v>
      </c>
      <c r="F20" s="58">
        <v>1681.6000000000001</v>
      </c>
      <c r="G20" s="58">
        <v>1123.2</v>
      </c>
      <c r="H20" s="58">
        <v>0</v>
      </c>
      <c r="I20" s="58">
        <v>0</v>
      </c>
      <c r="J20" s="58">
        <v>8.4000000000000004</v>
      </c>
      <c r="K20" s="58">
        <v>0</v>
      </c>
      <c r="L20" s="58">
        <v>14.4</v>
      </c>
      <c r="M20" s="58">
        <v>0</v>
      </c>
      <c r="N20" s="58">
        <v>117</v>
      </c>
      <c r="O20" s="58">
        <v>874.20000000000005</v>
      </c>
      <c r="P20" s="58">
        <v>0</v>
      </c>
      <c r="Q20" s="58">
        <v>3867.5999999999999</v>
      </c>
      <c r="R20" s="58">
        <v>0</v>
      </c>
      <c r="S20" s="59">
        <v>13.200000000000001</v>
      </c>
      <c r="T20" s="56">
        <f>(F20+G20+H20+J20+L20)/1000</f>
        <v>2.8276000000000003</v>
      </c>
    </row>
    <row r="21">
      <c r="A21" s="57" t="s">
        <v>20</v>
      </c>
      <c r="B21" s="58">
        <v>3812</v>
      </c>
      <c r="C21" s="58">
        <v>0</v>
      </c>
      <c r="D21" s="58">
        <v>3</v>
      </c>
      <c r="E21" s="58">
        <v>4.7999999999999998</v>
      </c>
      <c r="F21" s="58">
        <v>1715.2</v>
      </c>
      <c r="G21" s="58">
        <v>1096</v>
      </c>
      <c r="H21" s="58">
        <v>0</v>
      </c>
      <c r="I21" s="58">
        <v>0</v>
      </c>
      <c r="J21" s="58">
        <v>8.4000000000000004</v>
      </c>
      <c r="K21" s="58">
        <v>0</v>
      </c>
      <c r="L21" s="58">
        <v>14</v>
      </c>
      <c r="M21" s="58">
        <v>0</v>
      </c>
      <c r="N21" s="58">
        <v>120</v>
      </c>
      <c r="O21" s="58">
        <v>849.60000000000002</v>
      </c>
      <c r="P21" s="58">
        <v>0</v>
      </c>
      <c r="Q21" s="58">
        <v>3854.4000000000001</v>
      </c>
      <c r="R21" s="58">
        <v>0</v>
      </c>
      <c r="S21" s="59">
        <v>13.200000000000001</v>
      </c>
      <c r="T21" s="56">
        <f>(F21+G21+H21+J21+L21)/1000</f>
        <v>2.8336000000000001</v>
      </c>
    </row>
    <row r="22">
      <c r="A22" s="57" t="s">
        <v>21</v>
      </c>
      <c r="B22" s="58">
        <v>3996</v>
      </c>
      <c r="C22" s="58">
        <v>0</v>
      </c>
      <c r="D22" s="58">
        <v>3.3000000000000003</v>
      </c>
      <c r="E22" s="58">
        <v>5.4000000000000004</v>
      </c>
      <c r="F22" s="58">
        <v>1744</v>
      </c>
      <c r="G22" s="58">
        <v>1232</v>
      </c>
      <c r="H22" s="58">
        <v>0</v>
      </c>
      <c r="I22" s="58">
        <v>0</v>
      </c>
      <c r="J22" s="58">
        <v>8.4000000000000004</v>
      </c>
      <c r="K22" s="58">
        <v>0</v>
      </c>
      <c r="L22" s="58">
        <v>14.4</v>
      </c>
      <c r="M22" s="58">
        <v>0</v>
      </c>
      <c r="N22" s="58">
        <v>129.59999999999999</v>
      </c>
      <c r="O22" s="58">
        <v>858.60000000000002</v>
      </c>
      <c r="P22" s="58">
        <v>0</v>
      </c>
      <c r="Q22" s="58">
        <v>4043.5999999999999</v>
      </c>
      <c r="R22" s="58">
        <v>0</v>
      </c>
      <c r="S22" s="59">
        <v>11</v>
      </c>
      <c r="T22" s="56">
        <f>(F22+G22+H22+J22+L22)/1000</f>
        <v>2.9988000000000001</v>
      </c>
    </row>
    <row r="23">
      <c r="A23" s="57" t="s">
        <v>22</v>
      </c>
      <c r="B23" s="58">
        <v>3884</v>
      </c>
      <c r="C23" s="58">
        <v>0</v>
      </c>
      <c r="D23" s="58">
        <v>3.3000000000000003</v>
      </c>
      <c r="E23" s="58">
        <v>5.4000000000000004</v>
      </c>
      <c r="F23" s="58">
        <v>1528</v>
      </c>
      <c r="G23" s="58">
        <v>1268.8</v>
      </c>
      <c r="H23" s="58">
        <v>0</v>
      </c>
      <c r="I23" s="58">
        <v>0</v>
      </c>
      <c r="J23" s="58">
        <v>8.4000000000000004</v>
      </c>
      <c r="K23" s="58">
        <v>0</v>
      </c>
      <c r="L23" s="58">
        <v>22</v>
      </c>
      <c r="M23" s="58">
        <v>0</v>
      </c>
      <c r="N23" s="58">
        <v>143.09999999999999</v>
      </c>
      <c r="O23" s="58">
        <v>904.20000000000005</v>
      </c>
      <c r="P23" s="58">
        <v>0</v>
      </c>
      <c r="Q23" s="58">
        <v>3924.8000000000002</v>
      </c>
      <c r="R23" s="58">
        <v>0</v>
      </c>
      <c r="S23" s="59">
        <v>13.200000000000001</v>
      </c>
      <c r="T23" s="56">
        <f>(F23+G23+H23+J23+L23)/1000</f>
        <v>2.8272000000000004</v>
      </c>
    </row>
    <row r="24">
      <c r="A24" s="57" t="s">
        <v>23</v>
      </c>
      <c r="B24" s="58">
        <v>3886</v>
      </c>
      <c r="C24" s="58">
        <v>0</v>
      </c>
      <c r="D24" s="58">
        <v>3.3000000000000003</v>
      </c>
      <c r="E24" s="58">
        <v>5.4000000000000004</v>
      </c>
      <c r="F24" s="58">
        <v>1515.2</v>
      </c>
      <c r="G24" s="58">
        <v>1243.2</v>
      </c>
      <c r="H24" s="58">
        <v>0</v>
      </c>
      <c r="I24" s="58">
        <v>0</v>
      </c>
      <c r="J24" s="58">
        <v>8.4000000000000004</v>
      </c>
      <c r="K24" s="58">
        <v>0</v>
      </c>
      <c r="L24" s="58">
        <v>21.600000000000001</v>
      </c>
      <c r="M24" s="58">
        <v>0</v>
      </c>
      <c r="N24" s="58">
        <v>150</v>
      </c>
      <c r="O24" s="58">
        <v>936</v>
      </c>
      <c r="P24" s="58">
        <v>0</v>
      </c>
      <c r="Q24" s="58">
        <v>3918.2000000000003</v>
      </c>
      <c r="R24" s="58">
        <v>0</v>
      </c>
      <c r="S24" s="59">
        <v>13.200000000000001</v>
      </c>
      <c r="T24" s="56">
        <f>(F24+G24+H24+J24+L24)/1000</f>
        <v>2.7884000000000002</v>
      </c>
    </row>
    <row r="25">
      <c r="A25" s="57" t="s">
        <v>24</v>
      </c>
      <c r="B25" s="58">
        <v>3908</v>
      </c>
      <c r="C25" s="58">
        <v>0</v>
      </c>
      <c r="D25" s="58">
        <v>3.3000000000000003</v>
      </c>
      <c r="E25" s="58">
        <v>5.7000000000000002</v>
      </c>
      <c r="F25" s="58">
        <v>1491.2</v>
      </c>
      <c r="G25" s="58">
        <v>1294.4000000000001</v>
      </c>
      <c r="H25" s="58">
        <v>0</v>
      </c>
      <c r="I25" s="58">
        <v>0</v>
      </c>
      <c r="J25" s="58">
        <v>8.4000000000000004</v>
      </c>
      <c r="K25" s="58">
        <v>0</v>
      </c>
      <c r="L25" s="58">
        <v>22</v>
      </c>
      <c r="M25" s="58">
        <v>0</v>
      </c>
      <c r="N25" s="58">
        <v>145.5</v>
      </c>
      <c r="O25" s="58">
        <v>935.39999999999998</v>
      </c>
      <c r="P25" s="58">
        <v>0</v>
      </c>
      <c r="Q25" s="58">
        <v>3940.2000000000003</v>
      </c>
      <c r="R25" s="58">
        <v>0</v>
      </c>
      <c r="S25" s="59">
        <v>11</v>
      </c>
      <c r="T25" s="56">
        <f>(F25+G25+H25+J25+L25)/1000</f>
        <v>2.8160000000000003</v>
      </c>
    </row>
    <row r="26">
      <c r="A26" s="57" t="s">
        <v>25</v>
      </c>
      <c r="B26" s="58">
        <v>3766</v>
      </c>
      <c r="C26" s="58">
        <v>0</v>
      </c>
      <c r="D26" s="58">
        <v>3</v>
      </c>
      <c r="E26" s="58">
        <v>5.4000000000000004</v>
      </c>
      <c r="F26" s="58">
        <v>1473.6000000000001</v>
      </c>
      <c r="G26" s="58">
        <v>1198.4000000000001</v>
      </c>
      <c r="H26" s="58">
        <v>0</v>
      </c>
      <c r="I26" s="58">
        <v>0</v>
      </c>
      <c r="J26" s="58">
        <v>8.4000000000000004</v>
      </c>
      <c r="K26" s="58">
        <v>0</v>
      </c>
      <c r="L26" s="58">
        <v>21.600000000000001</v>
      </c>
      <c r="M26" s="58">
        <v>0</v>
      </c>
      <c r="N26" s="58">
        <v>140.09999999999999</v>
      </c>
      <c r="O26" s="58">
        <v>916.80000000000007</v>
      </c>
      <c r="P26" s="58">
        <v>0</v>
      </c>
      <c r="Q26" s="58">
        <v>3797.2000000000003</v>
      </c>
      <c r="R26" s="58">
        <v>0</v>
      </c>
      <c r="S26" s="59">
        <v>13.200000000000001</v>
      </c>
      <c r="T26" s="56">
        <f>(F26+G26+H26+J26+L26)/1000</f>
        <v>2.702</v>
      </c>
    </row>
    <row r="27">
      <c r="A27" s="57" t="s">
        <v>26</v>
      </c>
      <c r="B27" s="58">
        <v>3704</v>
      </c>
      <c r="C27" s="58">
        <v>0</v>
      </c>
      <c r="D27" s="58">
        <v>3.6000000000000001</v>
      </c>
      <c r="E27" s="58">
        <v>6</v>
      </c>
      <c r="F27" s="58">
        <v>1481.6000000000001</v>
      </c>
      <c r="G27" s="58">
        <v>1136</v>
      </c>
      <c r="H27" s="58">
        <v>0</v>
      </c>
      <c r="I27" s="58">
        <v>0</v>
      </c>
      <c r="J27" s="58">
        <v>8.4000000000000004</v>
      </c>
      <c r="K27" s="58">
        <v>0</v>
      </c>
      <c r="L27" s="58">
        <v>22</v>
      </c>
      <c r="M27" s="58">
        <v>0</v>
      </c>
      <c r="N27" s="58">
        <v>148.20000000000002</v>
      </c>
      <c r="O27" s="58">
        <v>895.80000000000007</v>
      </c>
      <c r="P27" s="58">
        <v>0</v>
      </c>
      <c r="Q27" s="58">
        <v>3735.5999999999999</v>
      </c>
      <c r="R27" s="58">
        <v>0</v>
      </c>
      <c r="S27" s="59">
        <v>13.200000000000001</v>
      </c>
      <c r="T27" s="56">
        <f>(F27+G27+H27+J27+L27)/1000</f>
        <v>2.6480000000000006</v>
      </c>
    </row>
    <row r="28">
      <c r="A28" s="57" t="s">
        <v>27</v>
      </c>
      <c r="B28" s="58">
        <v>3608</v>
      </c>
      <c r="C28" s="58">
        <v>0</v>
      </c>
      <c r="D28" s="58">
        <v>3.3000000000000003</v>
      </c>
      <c r="E28" s="58">
        <v>6</v>
      </c>
      <c r="F28" s="58">
        <v>1454.4000000000001</v>
      </c>
      <c r="G28" s="58">
        <v>1132.8</v>
      </c>
      <c r="H28" s="58">
        <v>0</v>
      </c>
      <c r="I28" s="58">
        <v>0</v>
      </c>
      <c r="J28" s="58">
        <v>8.4000000000000004</v>
      </c>
      <c r="K28" s="58">
        <v>0</v>
      </c>
      <c r="L28" s="58">
        <v>21.600000000000001</v>
      </c>
      <c r="M28" s="58">
        <v>0</v>
      </c>
      <c r="N28" s="58">
        <v>140.09999999999999</v>
      </c>
      <c r="O28" s="58">
        <v>840.60000000000002</v>
      </c>
      <c r="P28" s="58">
        <v>0</v>
      </c>
      <c r="Q28" s="58">
        <v>3647.5999999999999</v>
      </c>
      <c r="R28" s="58">
        <v>0</v>
      </c>
      <c r="S28" s="59">
        <v>13.200000000000001</v>
      </c>
      <c r="T28" s="56">
        <f>(F28+G28+H28+J28+L28)/1000</f>
        <v>2.6172</v>
      </c>
    </row>
    <row r="29">
      <c r="A29" s="57" t="s">
        <v>28</v>
      </c>
      <c r="B29" s="58">
        <v>3576</v>
      </c>
      <c r="C29" s="58">
        <v>0</v>
      </c>
      <c r="D29" s="58">
        <v>3</v>
      </c>
      <c r="E29" s="58">
        <v>6</v>
      </c>
      <c r="F29" s="58">
        <v>1505.6000000000001</v>
      </c>
      <c r="G29" s="58">
        <v>1140.8</v>
      </c>
      <c r="H29" s="58">
        <v>0</v>
      </c>
      <c r="I29" s="58">
        <v>0</v>
      </c>
      <c r="J29" s="58">
        <v>8.4000000000000004</v>
      </c>
      <c r="K29" s="58">
        <v>0</v>
      </c>
      <c r="L29" s="58">
        <v>21.600000000000001</v>
      </c>
      <c r="M29" s="58">
        <v>0</v>
      </c>
      <c r="N29" s="58">
        <v>138</v>
      </c>
      <c r="O29" s="58">
        <v>750</v>
      </c>
      <c r="P29" s="58">
        <v>0</v>
      </c>
      <c r="Q29" s="58">
        <v>3621.2000000000003</v>
      </c>
      <c r="R29" s="58">
        <v>0</v>
      </c>
      <c r="S29" s="59">
        <v>13.200000000000001</v>
      </c>
      <c r="T29" s="56">
        <f>(F29+G29+H29+J29+L29)/1000</f>
        <v>2.6764000000000001</v>
      </c>
    </row>
    <row r="30" ht="13.5">
      <c r="A30" s="60" t="s">
        <v>29</v>
      </c>
      <c r="B30" s="61">
        <v>3484</v>
      </c>
      <c r="C30" s="61">
        <v>0</v>
      </c>
      <c r="D30" s="61">
        <v>3.6000000000000001</v>
      </c>
      <c r="E30" s="61">
        <v>6.2999999999999998</v>
      </c>
      <c r="F30" s="61">
        <v>1492.8</v>
      </c>
      <c r="G30" s="61">
        <v>1137.6000000000001</v>
      </c>
      <c r="H30" s="61">
        <v>0</v>
      </c>
      <c r="I30" s="61">
        <v>0</v>
      </c>
      <c r="J30" s="61">
        <v>8.4000000000000004</v>
      </c>
      <c r="K30" s="61">
        <v>0</v>
      </c>
      <c r="L30" s="61">
        <v>22</v>
      </c>
      <c r="M30" s="61">
        <v>0</v>
      </c>
      <c r="N30" s="61">
        <v>128.09999999999999</v>
      </c>
      <c r="O30" s="61">
        <v>684.60000000000002</v>
      </c>
      <c r="P30" s="61">
        <v>0</v>
      </c>
      <c r="Q30" s="61">
        <v>3524.4000000000001</v>
      </c>
      <c r="R30" s="61">
        <v>0</v>
      </c>
      <c r="S30" s="62">
        <v>13.200000000000001</v>
      </c>
      <c r="T30" s="56">
        <f>(F30+G30+H30+J30+L30)/1000</f>
        <v>2.6608000000000001</v>
      </c>
    </row>
    <row r="31" s="63" customFormat="1" hidden="1">
      <c r="A31" s="64" t="s">
        <v>31</v>
      </c>
      <c r="B31" s="63">
        <f>SUM(B7:B30)</f>
        <v>89052</v>
      </c>
      <c r="C31" s="63">
        <f>SUM(C7:C30)</f>
        <v>0</v>
      </c>
      <c r="D31" s="63">
        <f>SUM(D7:D30)</f>
        <v>77.09999999999998</v>
      </c>
      <c r="E31" s="63">
        <f>SUM(E7:E30)</f>
        <v>126.00000000000001</v>
      </c>
      <c r="F31" s="63">
        <f>SUM(F7:F30)</f>
        <v>37729.600000000006</v>
      </c>
      <c r="G31" s="63">
        <f>SUM(G7:G30)</f>
        <v>27856</v>
      </c>
      <c r="H31" s="63">
        <f>SUM(H7:H30)</f>
        <v>0</v>
      </c>
      <c r="I31" s="63">
        <f>SUM(I7:I30)</f>
        <v>0</v>
      </c>
      <c r="J31" s="63">
        <f>SUM(J7:J30)</f>
        <v>201.60000000000008</v>
      </c>
      <c r="K31" s="63">
        <f>SUM(K7:K30)</f>
        <v>0</v>
      </c>
      <c r="L31" s="63">
        <f>SUM(L7:L30)</f>
        <v>473.20000000000005</v>
      </c>
      <c r="M31" s="63">
        <f>SUM(M7:M30)</f>
        <v>0</v>
      </c>
      <c r="N31" s="63">
        <f>SUM(N7:N30)</f>
        <v>3087.8999999999996</v>
      </c>
      <c r="O31" s="63">
        <f>SUM(O7:O30)</f>
        <v>19475.400000000001</v>
      </c>
      <c r="P31" s="63">
        <f>SUM(P7:P30)</f>
        <v>0</v>
      </c>
      <c r="Q31" s="63">
        <f>SUM(Q7:Q30)</f>
        <v>89962.399999999994</v>
      </c>
      <c r="R31" s="63">
        <f>SUM(R7:R30)</f>
        <v>0</v>
      </c>
      <c r="S31" s="63">
        <f>SUM(S7:S30)</f>
        <v>305.7999999999999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53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4" t="s">
        <v>54</v>
      </c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6" t="s">
        <v>3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50" t="s">
        <v>51</v>
      </c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962</v>
      </c>
      <c r="C41" s="54">
        <v>0</v>
      </c>
      <c r="D41" s="54">
        <v>4.7999999999999998</v>
      </c>
      <c r="E41" s="54">
        <v>4.7999999999999998</v>
      </c>
      <c r="F41" s="54">
        <v>587.20000000000005</v>
      </c>
      <c r="G41" s="54">
        <v>64</v>
      </c>
      <c r="H41" s="54">
        <v>0</v>
      </c>
      <c r="I41" s="54">
        <v>0</v>
      </c>
      <c r="J41" s="54">
        <v>6</v>
      </c>
      <c r="K41" s="54">
        <v>0</v>
      </c>
      <c r="L41" s="54">
        <v>6.7999999999999998</v>
      </c>
      <c r="M41" s="54">
        <v>0</v>
      </c>
      <c r="N41" s="54">
        <v>69</v>
      </c>
      <c r="O41" s="54">
        <v>299.40000000000003</v>
      </c>
      <c r="P41" s="54">
        <v>0</v>
      </c>
      <c r="Q41" s="54">
        <v>1207.8</v>
      </c>
      <c r="R41" s="54">
        <v>0</v>
      </c>
      <c r="S41" s="55">
        <v>11</v>
      </c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982</v>
      </c>
      <c r="C42" s="58">
        <v>0</v>
      </c>
      <c r="D42" s="58">
        <v>5.4000000000000004</v>
      </c>
      <c r="E42" s="58">
        <v>5.4000000000000004</v>
      </c>
      <c r="F42" s="58">
        <v>596.80000000000007</v>
      </c>
      <c r="G42" s="58">
        <v>60.800000000000004</v>
      </c>
      <c r="H42" s="58">
        <v>0</v>
      </c>
      <c r="I42" s="58">
        <v>0</v>
      </c>
      <c r="J42" s="58">
        <v>4.7999999999999998</v>
      </c>
      <c r="K42" s="58">
        <v>0</v>
      </c>
      <c r="L42" s="58">
        <v>7.2000000000000002</v>
      </c>
      <c r="M42" s="58">
        <v>0</v>
      </c>
      <c r="N42" s="58">
        <v>75.299999999999997</v>
      </c>
      <c r="O42" s="58">
        <v>309.60000000000002</v>
      </c>
      <c r="P42" s="58">
        <v>0</v>
      </c>
      <c r="Q42" s="58">
        <v>1170.4000000000001</v>
      </c>
      <c r="R42" s="58">
        <v>0</v>
      </c>
      <c r="S42" s="59">
        <v>11</v>
      </c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994</v>
      </c>
      <c r="C43" s="58">
        <v>0</v>
      </c>
      <c r="D43" s="58">
        <v>5.4000000000000004</v>
      </c>
      <c r="E43" s="58">
        <v>5.4000000000000004</v>
      </c>
      <c r="F43" s="58">
        <v>604.80000000000007</v>
      </c>
      <c r="G43" s="58">
        <v>60.800000000000004</v>
      </c>
      <c r="H43" s="58">
        <v>0</v>
      </c>
      <c r="I43" s="58">
        <v>0</v>
      </c>
      <c r="J43" s="58">
        <v>4.7999999999999998</v>
      </c>
      <c r="K43" s="58">
        <v>0</v>
      </c>
      <c r="L43" s="58">
        <v>7.6000000000000005</v>
      </c>
      <c r="M43" s="58">
        <v>0</v>
      </c>
      <c r="N43" s="58">
        <v>79.200000000000003</v>
      </c>
      <c r="O43" s="58">
        <v>314.40000000000003</v>
      </c>
      <c r="P43" s="58">
        <v>0</v>
      </c>
      <c r="Q43" s="58">
        <v>1166</v>
      </c>
      <c r="R43" s="58">
        <v>0</v>
      </c>
      <c r="S43" s="59">
        <v>11</v>
      </c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970</v>
      </c>
      <c r="C44" s="58">
        <v>0</v>
      </c>
      <c r="D44" s="58">
        <v>5.4000000000000004</v>
      </c>
      <c r="E44" s="58">
        <v>5.4000000000000004</v>
      </c>
      <c r="F44" s="58">
        <v>585.60000000000002</v>
      </c>
      <c r="G44" s="58">
        <v>59.200000000000003</v>
      </c>
      <c r="H44" s="58">
        <v>0</v>
      </c>
      <c r="I44" s="58">
        <v>0</v>
      </c>
      <c r="J44" s="58">
        <v>6</v>
      </c>
      <c r="K44" s="58">
        <v>0</v>
      </c>
      <c r="L44" s="58">
        <v>7.6000000000000005</v>
      </c>
      <c r="M44" s="58">
        <v>0</v>
      </c>
      <c r="N44" s="58">
        <v>75</v>
      </c>
      <c r="O44" s="58">
        <v>306.60000000000002</v>
      </c>
      <c r="P44" s="58">
        <v>0</v>
      </c>
      <c r="Q44" s="58">
        <v>1174.8</v>
      </c>
      <c r="R44" s="58">
        <v>0</v>
      </c>
      <c r="S44" s="59">
        <v>8.8000000000000007</v>
      </c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964</v>
      </c>
      <c r="C45" s="58">
        <v>0</v>
      </c>
      <c r="D45" s="58">
        <v>5.4000000000000004</v>
      </c>
      <c r="E45" s="58">
        <v>5.1000000000000005</v>
      </c>
      <c r="F45" s="58">
        <v>580.80000000000007</v>
      </c>
      <c r="G45" s="58">
        <v>62.399999999999999</v>
      </c>
      <c r="H45" s="58">
        <v>0</v>
      </c>
      <c r="I45" s="58">
        <v>0</v>
      </c>
      <c r="J45" s="58">
        <v>4.7999999999999998</v>
      </c>
      <c r="K45" s="58">
        <v>0</v>
      </c>
      <c r="L45" s="58">
        <v>7.2000000000000002</v>
      </c>
      <c r="M45" s="58">
        <v>0</v>
      </c>
      <c r="N45" s="58">
        <v>74.100000000000009</v>
      </c>
      <c r="O45" s="58">
        <v>304.19999999999999</v>
      </c>
      <c r="P45" s="58">
        <v>0</v>
      </c>
      <c r="Q45" s="58">
        <v>1157.2</v>
      </c>
      <c r="R45" s="58">
        <v>0</v>
      </c>
      <c r="S45" s="59">
        <v>11</v>
      </c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970</v>
      </c>
      <c r="C46" s="58">
        <v>0</v>
      </c>
      <c r="D46" s="58">
        <v>5.1000000000000005</v>
      </c>
      <c r="E46" s="58">
        <v>5.4000000000000004</v>
      </c>
      <c r="F46" s="58">
        <v>579.20000000000005</v>
      </c>
      <c r="G46" s="58">
        <v>60.800000000000004</v>
      </c>
      <c r="H46" s="58">
        <v>0</v>
      </c>
      <c r="I46" s="58">
        <v>0</v>
      </c>
      <c r="J46" s="58">
        <v>4.7999999999999998</v>
      </c>
      <c r="K46" s="58">
        <v>0</v>
      </c>
      <c r="L46" s="58">
        <v>7.2000000000000002</v>
      </c>
      <c r="M46" s="58">
        <v>0</v>
      </c>
      <c r="N46" s="58">
        <v>75.299999999999997</v>
      </c>
      <c r="O46" s="58">
        <v>309</v>
      </c>
      <c r="P46" s="58">
        <v>0</v>
      </c>
      <c r="Q46" s="58">
        <v>1159.4000000000001</v>
      </c>
      <c r="R46" s="58">
        <v>0</v>
      </c>
      <c r="S46" s="59">
        <v>11</v>
      </c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960</v>
      </c>
      <c r="C47" s="58">
        <v>0</v>
      </c>
      <c r="D47" s="58">
        <v>5.1000000000000005</v>
      </c>
      <c r="E47" s="58">
        <v>5.1000000000000005</v>
      </c>
      <c r="F47" s="58">
        <v>574.39999999999998</v>
      </c>
      <c r="G47" s="58">
        <v>62.399999999999999</v>
      </c>
      <c r="H47" s="58">
        <v>0</v>
      </c>
      <c r="I47" s="58">
        <v>0</v>
      </c>
      <c r="J47" s="58">
        <v>6</v>
      </c>
      <c r="K47" s="58">
        <v>0</v>
      </c>
      <c r="L47" s="58">
        <v>7.2000000000000002</v>
      </c>
      <c r="M47" s="58">
        <v>0</v>
      </c>
      <c r="N47" s="58">
        <v>72.600000000000009</v>
      </c>
      <c r="O47" s="58">
        <v>305.40000000000003</v>
      </c>
      <c r="P47" s="58">
        <v>0</v>
      </c>
      <c r="Q47" s="58">
        <v>1194.6000000000001</v>
      </c>
      <c r="R47" s="58">
        <v>0</v>
      </c>
      <c r="S47" s="59">
        <v>8.8000000000000007</v>
      </c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1002</v>
      </c>
      <c r="C48" s="58">
        <v>0</v>
      </c>
      <c r="D48" s="58">
        <v>5.4000000000000004</v>
      </c>
      <c r="E48" s="58">
        <v>5.1000000000000005</v>
      </c>
      <c r="F48" s="58">
        <v>571.20000000000005</v>
      </c>
      <c r="G48" s="58">
        <v>62.399999999999999</v>
      </c>
      <c r="H48" s="58">
        <v>0</v>
      </c>
      <c r="I48" s="58">
        <v>0</v>
      </c>
      <c r="J48" s="58">
        <v>4.7999999999999998</v>
      </c>
      <c r="K48" s="58">
        <v>0</v>
      </c>
      <c r="L48" s="58">
        <v>7.2000000000000002</v>
      </c>
      <c r="M48" s="58">
        <v>0</v>
      </c>
      <c r="N48" s="58">
        <v>71.700000000000003</v>
      </c>
      <c r="O48" s="58">
        <v>344.40000000000003</v>
      </c>
      <c r="P48" s="58">
        <v>0</v>
      </c>
      <c r="Q48" s="58">
        <v>1238.6000000000001</v>
      </c>
      <c r="R48" s="58">
        <v>0</v>
      </c>
      <c r="S48" s="59">
        <v>8.8000000000000007</v>
      </c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1040</v>
      </c>
      <c r="C49" s="58">
        <v>0</v>
      </c>
      <c r="D49" s="58">
        <v>5.4000000000000004</v>
      </c>
      <c r="E49" s="58">
        <v>4.7999999999999998</v>
      </c>
      <c r="F49" s="58">
        <v>585.60000000000002</v>
      </c>
      <c r="G49" s="58">
        <v>64</v>
      </c>
      <c r="H49" s="58">
        <v>0</v>
      </c>
      <c r="I49" s="58">
        <v>0</v>
      </c>
      <c r="J49" s="58">
        <v>4.7999999999999998</v>
      </c>
      <c r="K49" s="58">
        <v>0</v>
      </c>
      <c r="L49" s="58">
        <v>6.7999999999999998</v>
      </c>
      <c r="M49" s="58">
        <v>0</v>
      </c>
      <c r="N49" s="58">
        <v>75.900000000000006</v>
      </c>
      <c r="O49" s="58">
        <v>357.60000000000002</v>
      </c>
      <c r="P49" s="58">
        <v>0</v>
      </c>
      <c r="Q49" s="58">
        <v>1331</v>
      </c>
      <c r="R49" s="58">
        <v>0</v>
      </c>
      <c r="S49" s="59">
        <v>8.8000000000000007</v>
      </c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1052</v>
      </c>
      <c r="C50" s="58">
        <v>0</v>
      </c>
      <c r="D50" s="58">
        <v>5.1000000000000005</v>
      </c>
      <c r="E50" s="58">
        <v>5.1000000000000005</v>
      </c>
      <c r="F50" s="58">
        <v>601.60000000000002</v>
      </c>
      <c r="G50" s="58">
        <v>60.800000000000004</v>
      </c>
      <c r="H50" s="58">
        <v>0</v>
      </c>
      <c r="I50" s="58">
        <v>0</v>
      </c>
      <c r="J50" s="58">
        <v>4.7999999999999998</v>
      </c>
      <c r="K50" s="58">
        <v>0</v>
      </c>
      <c r="L50" s="58">
        <v>7.2000000000000002</v>
      </c>
      <c r="M50" s="58">
        <v>0</v>
      </c>
      <c r="N50" s="58">
        <v>73.5</v>
      </c>
      <c r="O50" s="58">
        <v>352.80000000000001</v>
      </c>
      <c r="P50" s="58">
        <v>0</v>
      </c>
      <c r="Q50" s="58">
        <v>1370.6000000000001</v>
      </c>
      <c r="R50" s="58">
        <v>0</v>
      </c>
      <c r="S50" s="59">
        <v>8.8000000000000007</v>
      </c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1046</v>
      </c>
      <c r="C51" s="58">
        <v>0</v>
      </c>
      <c r="D51" s="58">
        <v>5.1000000000000005</v>
      </c>
      <c r="E51" s="58">
        <v>5.1000000000000005</v>
      </c>
      <c r="F51" s="58">
        <v>587.20000000000005</v>
      </c>
      <c r="G51" s="58">
        <v>64</v>
      </c>
      <c r="H51" s="58">
        <v>0</v>
      </c>
      <c r="I51" s="58">
        <v>0</v>
      </c>
      <c r="J51" s="58">
        <v>6</v>
      </c>
      <c r="K51" s="58">
        <v>0</v>
      </c>
      <c r="L51" s="58">
        <v>6.7999999999999998</v>
      </c>
      <c r="M51" s="58">
        <v>0</v>
      </c>
      <c r="N51" s="58">
        <v>70.5</v>
      </c>
      <c r="O51" s="58">
        <v>361.80000000000001</v>
      </c>
      <c r="P51" s="58">
        <v>0</v>
      </c>
      <c r="Q51" s="58">
        <v>1346.4000000000001</v>
      </c>
      <c r="R51" s="58">
        <v>0</v>
      </c>
      <c r="S51" s="59">
        <v>8.8000000000000007</v>
      </c>
    </row>
    <row r="52">
      <c r="A52" s="57" t="s">
        <v>17</v>
      </c>
      <c r="B52" s="58">
        <v>1078</v>
      </c>
      <c r="C52" s="58">
        <v>0</v>
      </c>
      <c r="D52" s="58">
        <v>5.1000000000000005</v>
      </c>
      <c r="E52" s="58">
        <v>5.1000000000000005</v>
      </c>
      <c r="F52" s="58">
        <v>633.60000000000002</v>
      </c>
      <c r="G52" s="58">
        <v>59.200000000000003</v>
      </c>
      <c r="H52" s="58">
        <v>0</v>
      </c>
      <c r="I52" s="58">
        <v>0</v>
      </c>
      <c r="J52" s="58">
        <v>4.7999999999999998</v>
      </c>
      <c r="K52" s="58">
        <v>0</v>
      </c>
      <c r="L52" s="58">
        <v>7.2000000000000002</v>
      </c>
      <c r="M52" s="58">
        <v>0</v>
      </c>
      <c r="N52" s="58">
        <v>75</v>
      </c>
      <c r="O52" s="58">
        <v>350.40000000000003</v>
      </c>
      <c r="P52" s="58">
        <v>0</v>
      </c>
      <c r="Q52" s="58">
        <v>1372.8</v>
      </c>
      <c r="R52" s="58">
        <v>0</v>
      </c>
      <c r="S52" s="59">
        <v>8.8000000000000007</v>
      </c>
    </row>
    <row r="53">
      <c r="A53" s="57" t="s">
        <v>18</v>
      </c>
      <c r="B53" s="58">
        <v>1064</v>
      </c>
      <c r="C53" s="58">
        <v>0</v>
      </c>
      <c r="D53" s="58">
        <v>5.1000000000000005</v>
      </c>
      <c r="E53" s="58">
        <v>5.1000000000000005</v>
      </c>
      <c r="F53" s="58">
        <v>632</v>
      </c>
      <c r="G53" s="58">
        <v>54.399999999999999</v>
      </c>
      <c r="H53" s="58">
        <v>0</v>
      </c>
      <c r="I53" s="58">
        <v>0</v>
      </c>
      <c r="J53" s="58">
        <v>4.7999999999999998</v>
      </c>
      <c r="K53" s="58">
        <v>0</v>
      </c>
      <c r="L53" s="58">
        <v>7.6000000000000005</v>
      </c>
      <c r="M53" s="58">
        <v>0</v>
      </c>
      <c r="N53" s="58">
        <v>76.200000000000003</v>
      </c>
      <c r="O53" s="58">
        <v>349.19999999999999</v>
      </c>
      <c r="P53" s="58">
        <v>0</v>
      </c>
      <c r="Q53" s="58">
        <v>1302.4000000000001</v>
      </c>
      <c r="R53" s="58">
        <v>0</v>
      </c>
      <c r="S53" s="59">
        <v>11</v>
      </c>
    </row>
    <row r="54">
      <c r="A54" s="57" t="s">
        <v>19</v>
      </c>
      <c r="B54" s="58">
        <v>1084</v>
      </c>
      <c r="C54" s="58">
        <v>0</v>
      </c>
      <c r="D54" s="58">
        <v>5.1000000000000005</v>
      </c>
      <c r="E54" s="58">
        <v>5.1000000000000005</v>
      </c>
      <c r="F54" s="58">
        <v>673.60000000000002</v>
      </c>
      <c r="G54" s="58">
        <v>59.200000000000003</v>
      </c>
      <c r="H54" s="58">
        <v>0</v>
      </c>
      <c r="I54" s="58">
        <v>0</v>
      </c>
      <c r="J54" s="58">
        <v>4.7999999999999998</v>
      </c>
      <c r="K54" s="58">
        <v>0</v>
      </c>
      <c r="L54" s="58">
        <v>6.7999999999999998</v>
      </c>
      <c r="M54" s="58">
        <v>0</v>
      </c>
      <c r="N54" s="58">
        <v>72.900000000000006</v>
      </c>
      <c r="O54" s="58">
        <v>324.60000000000002</v>
      </c>
      <c r="P54" s="58">
        <v>0</v>
      </c>
      <c r="Q54" s="58">
        <v>1342</v>
      </c>
      <c r="R54" s="58">
        <v>0</v>
      </c>
      <c r="S54" s="59">
        <v>8.8000000000000007</v>
      </c>
    </row>
    <row r="55">
      <c r="A55" s="57" t="s">
        <v>20</v>
      </c>
      <c r="B55" s="58">
        <v>1130</v>
      </c>
      <c r="C55" s="58">
        <v>0</v>
      </c>
      <c r="D55" s="58">
        <v>5.1000000000000005</v>
      </c>
      <c r="E55" s="58">
        <v>5.1000000000000005</v>
      </c>
      <c r="F55" s="58">
        <v>702.39999999999998</v>
      </c>
      <c r="G55" s="58">
        <v>64</v>
      </c>
      <c r="H55" s="58">
        <v>0</v>
      </c>
      <c r="I55" s="58">
        <v>0</v>
      </c>
      <c r="J55" s="58">
        <v>6</v>
      </c>
      <c r="K55" s="58">
        <v>0</v>
      </c>
      <c r="L55" s="58">
        <v>7.6000000000000005</v>
      </c>
      <c r="M55" s="58">
        <v>0</v>
      </c>
      <c r="N55" s="58">
        <v>78.600000000000009</v>
      </c>
      <c r="O55" s="58">
        <v>308.40000000000003</v>
      </c>
      <c r="P55" s="58">
        <v>0</v>
      </c>
      <c r="Q55" s="58">
        <v>1401.4000000000001</v>
      </c>
      <c r="R55" s="58">
        <v>0</v>
      </c>
      <c r="S55" s="59">
        <v>6.6000000000000005</v>
      </c>
    </row>
    <row r="56">
      <c r="A56" s="57" t="s">
        <v>21</v>
      </c>
      <c r="B56" s="58">
        <v>1070</v>
      </c>
      <c r="C56" s="58">
        <v>0</v>
      </c>
      <c r="D56" s="58">
        <v>5.4000000000000004</v>
      </c>
      <c r="E56" s="58">
        <v>5.1000000000000005</v>
      </c>
      <c r="F56" s="58">
        <v>624</v>
      </c>
      <c r="G56" s="58">
        <v>91.200000000000003</v>
      </c>
      <c r="H56" s="58">
        <v>0</v>
      </c>
      <c r="I56" s="58">
        <v>0</v>
      </c>
      <c r="J56" s="58">
        <v>4.7999999999999998</v>
      </c>
      <c r="K56" s="58">
        <v>0</v>
      </c>
      <c r="L56" s="58">
        <v>7.6000000000000005</v>
      </c>
      <c r="M56" s="58">
        <v>0</v>
      </c>
      <c r="N56" s="58">
        <v>81.600000000000009</v>
      </c>
      <c r="O56" s="58">
        <v>313.19999999999999</v>
      </c>
      <c r="P56" s="58">
        <v>0</v>
      </c>
      <c r="Q56" s="58">
        <v>1357.4000000000001</v>
      </c>
      <c r="R56" s="58">
        <v>0</v>
      </c>
      <c r="S56" s="59">
        <v>8.8000000000000007</v>
      </c>
    </row>
    <row r="57">
      <c r="A57" s="57" t="s">
        <v>22</v>
      </c>
      <c r="B57" s="58">
        <v>1020</v>
      </c>
      <c r="C57" s="58">
        <v>0</v>
      </c>
      <c r="D57" s="58">
        <v>5.1000000000000005</v>
      </c>
      <c r="E57" s="58">
        <v>5.4000000000000004</v>
      </c>
      <c r="F57" s="58">
        <v>593.60000000000002</v>
      </c>
      <c r="G57" s="58">
        <v>70.400000000000006</v>
      </c>
      <c r="H57" s="58">
        <v>0</v>
      </c>
      <c r="I57" s="58">
        <v>0</v>
      </c>
      <c r="J57" s="58">
        <v>4.7999999999999998</v>
      </c>
      <c r="K57" s="58">
        <v>0</v>
      </c>
      <c r="L57" s="58">
        <v>7.6000000000000005</v>
      </c>
      <c r="M57" s="58">
        <v>0</v>
      </c>
      <c r="N57" s="58">
        <v>79.799999999999997</v>
      </c>
      <c r="O57" s="58">
        <v>326.40000000000003</v>
      </c>
      <c r="P57" s="58">
        <v>0</v>
      </c>
      <c r="Q57" s="58">
        <v>1311.2</v>
      </c>
      <c r="R57" s="58">
        <v>0</v>
      </c>
      <c r="S57" s="59">
        <v>8.8000000000000007</v>
      </c>
    </row>
    <row r="58">
      <c r="A58" s="57" t="s">
        <v>23</v>
      </c>
      <c r="B58" s="58">
        <v>954</v>
      </c>
      <c r="C58" s="58">
        <v>0</v>
      </c>
      <c r="D58" s="58">
        <v>5.1000000000000005</v>
      </c>
      <c r="E58" s="58">
        <v>4.7999999999999998</v>
      </c>
      <c r="F58" s="58">
        <v>576</v>
      </c>
      <c r="G58" s="58">
        <v>64</v>
      </c>
      <c r="H58" s="58">
        <v>0</v>
      </c>
      <c r="I58" s="58">
        <v>0</v>
      </c>
      <c r="J58" s="58">
        <v>6</v>
      </c>
      <c r="K58" s="58">
        <v>0</v>
      </c>
      <c r="L58" s="58">
        <v>6.7999999999999998</v>
      </c>
      <c r="M58" s="58">
        <v>0</v>
      </c>
      <c r="N58" s="58">
        <v>71.700000000000003</v>
      </c>
      <c r="O58" s="58">
        <v>303</v>
      </c>
      <c r="P58" s="58">
        <v>0</v>
      </c>
      <c r="Q58" s="58">
        <v>1210</v>
      </c>
      <c r="R58" s="58">
        <v>0</v>
      </c>
      <c r="S58" s="59">
        <v>8.8000000000000007</v>
      </c>
    </row>
    <row r="59">
      <c r="A59" s="57" t="s">
        <v>24</v>
      </c>
      <c r="B59" s="58">
        <v>956</v>
      </c>
      <c r="C59" s="58">
        <v>0</v>
      </c>
      <c r="D59" s="58">
        <v>4.7999999999999998</v>
      </c>
      <c r="E59" s="58">
        <v>5.1000000000000005</v>
      </c>
      <c r="F59" s="58">
        <v>563.20000000000005</v>
      </c>
      <c r="G59" s="58">
        <v>73.600000000000009</v>
      </c>
      <c r="H59" s="58">
        <v>0</v>
      </c>
      <c r="I59" s="58">
        <v>0</v>
      </c>
      <c r="J59" s="58">
        <v>4.7999999999999998</v>
      </c>
      <c r="K59" s="58">
        <v>0</v>
      </c>
      <c r="L59" s="58">
        <v>6.7999999999999998</v>
      </c>
      <c r="M59" s="58">
        <v>0</v>
      </c>
      <c r="N59" s="58">
        <v>72.600000000000009</v>
      </c>
      <c r="O59" s="58">
        <v>307.19999999999999</v>
      </c>
      <c r="P59" s="58">
        <v>0</v>
      </c>
      <c r="Q59" s="58">
        <v>1205.6000000000001</v>
      </c>
      <c r="R59" s="58">
        <v>0</v>
      </c>
      <c r="S59" s="59">
        <v>11</v>
      </c>
    </row>
    <row r="60">
      <c r="A60" s="57" t="s">
        <v>25</v>
      </c>
      <c r="B60" s="58">
        <v>934</v>
      </c>
      <c r="C60" s="58">
        <v>0</v>
      </c>
      <c r="D60" s="58">
        <v>5.4000000000000004</v>
      </c>
      <c r="E60" s="58">
        <v>5.1000000000000005</v>
      </c>
      <c r="F60" s="58">
        <v>566.39999999999998</v>
      </c>
      <c r="G60" s="58">
        <v>59.200000000000003</v>
      </c>
      <c r="H60" s="58">
        <v>0</v>
      </c>
      <c r="I60" s="58">
        <v>0</v>
      </c>
      <c r="J60" s="58">
        <v>4.7999999999999998</v>
      </c>
      <c r="K60" s="58">
        <v>0</v>
      </c>
      <c r="L60" s="58">
        <v>6.7999999999999998</v>
      </c>
      <c r="M60" s="58">
        <v>0</v>
      </c>
      <c r="N60" s="58">
        <v>71.700000000000003</v>
      </c>
      <c r="O60" s="58">
        <v>308.40000000000003</v>
      </c>
      <c r="P60" s="58">
        <v>0</v>
      </c>
      <c r="Q60" s="58">
        <v>1163.8</v>
      </c>
      <c r="R60" s="58">
        <v>0</v>
      </c>
      <c r="S60" s="59">
        <v>8.8000000000000007</v>
      </c>
    </row>
    <row r="61">
      <c r="A61" s="57" t="s">
        <v>26</v>
      </c>
      <c r="B61" s="58">
        <v>924</v>
      </c>
      <c r="C61" s="58">
        <v>0</v>
      </c>
      <c r="D61" s="58">
        <v>5.1000000000000005</v>
      </c>
      <c r="E61" s="58">
        <v>5.1000000000000005</v>
      </c>
      <c r="F61" s="58">
        <v>569.60000000000002</v>
      </c>
      <c r="G61" s="58">
        <v>52.800000000000004</v>
      </c>
      <c r="H61" s="58">
        <v>0</v>
      </c>
      <c r="I61" s="58">
        <v>0</v>
      </c>
      <c r="J61" s="58">
        <v>4.7999999999999998</v>
      </c>
      <c r="K61" s="58">
        <v>0</v>
      </c>
      <c r="L61" s="58">
        <v>7.2000000000000002</v>
      </c>
      <c r="M61" s="58">
        <v>0</v>
      </c>
      <c r="N61" s="58">
        <v>74.400000000000006</v>
      </c>
      <c r="O61" s="58">
        <v>307.19999999999999</v>
      </c>
      <c r="P61" s="58">
        <v>0</v>
      </c>
      <c r="Q61" s="58">
        <v>1148.4000000000001</v>
      </c>
      <c r="R61" s="58">
        <v>0</v>
      </c>
      <c r="S61" s="59">
        <v>8.8000000000000007</v>
      </c>
    </row>
    <row r="62">
      <c r="A62" s="57" t="s">
        <v>27</v>
      </c>
      <c r="B62" s="58">
        <v>920</v>
      </c>
      <c r="C62" s="58">
        <v>0</v>
      </c>
      <c r="D62" s="58">
        <v>4.7999999999999998</v>
      </c>
      <c r="E62" s="58">
        <v>5.1000000000000005</v>
      </c>
      <c r="F62" s="58">
        <v>576</v>
      </c>
      <c r="G62" s="58">
        <v>49.600000000000001</v>
      </c>
      <c r="H62" s="58">
        <v>0</v>
      </c>
      <c r="I62" s="58">
        <v>0</v>
      </c>
      <c r="J62" s="58">
        <v>6</v>
      </c>
      <c r="K62" s="58">
        <v>0</v>
      </c>
      <c r="L62" s="58">
        <v>6.7999999999999998</v>
      </c>
      <c r="M62" s="58">
        <v>0</v>
      </c>
      <c r="N62" s="58">
        <v>72.299999999999997</v>
      </c>
      <c r="O62" s="58">
        <v>298.19999999999999</v>
      </c>
      <c r="P62" s="58">
        <v>0</v>
      </c>
      <c r="Q62" s="58">
        <v>1163.8</v>
      </c>
      <c r="R62" s="58">
        <v>0</v>
      </c>
      <c r="S62" s="59">
        <v>11</v>
      </c>
    </row>
    <row r="63">
      <c r="A63" s="57" t="s">
        <v>28</v>
      </c>
      <c r="B63" s="58">
        <v>924</v>
      </c>
      <c r="C63" s="58">
        <v>0</v>
      </c>
      <c r="D63" s="58">
        <v>5.1000000000000005</v>
      </c>
      <c r="E63" s="58">
        <v>4.7999999999999998</v>
      </c>
      <c r="F63" s="58">
        <v>585.60000000000002</v>
      </c>
      <c r="G63" s="58">
        <v>49.600000000000001</v>
      </c>
      <c r="H63" s="58">
        <v>0</v>
      </c>
      <c r="I63" s="58">
        <v>0</v>
      </c>
      <c r="J63" s="58">
        <v>4.7999999999999998</v>
      </c>
      <c r="K63" s="58">
        <v>0</v>
      </c>
      <c r="L63" s="58">
        <v>6.7999999999999998</v>
      </c>
      <c r="M63" s="58">
        <v>0</v>
      </c>
      <c r="N63" s="58">
        <v>68.700000000000003</v>
      </c>
      <c r="O63" s="58">
        <v>293.40000000000003</v>
      </c>
      <c r="P63" s="58">
        <v>0</v>
      </c>
      <c r="Q63" s="58">
        <v>1199</v>
      </c>
      <c r="R63" s="58">
        <v>0</v>
      </c>
      <c r="S63" s="59">
        <v>8.8000000000000007</v>
      </c>
    </row>
    <row r="64" ht="13.5">
      <c r="A64" s="60" t="s">
        <v>29</v>
      </c>
      <c r="B64" s="61">
        <v>936</v>
      </c>
      <c r="C64" s="61">
        <v>0</v>
      </c>
      <c r="D64" s="61">
        <v>5.1000000000000005</v>
      </c>
      <c r="E64" s="61">
        <v>5.1000000000000005</v>
      </c>
      <c r="F64" s="61">
        <v>590.39999999999998</v>
      </c>
      <c r="G64" s="61">
        <v>48</v>
      </c>
      <c r="H64" s="61">
        <v>0</v>
      </c>
      <c r="I64" s="61">
        <v>0</v>
      </c>
      <c r="J64" s="61">
        <v>4.7999999999999998</v>
      </c>
      <c r="K64" s="61">
        <v>0</v>
      </c>
      <c r="L64" s="61">
        <v>7.2000000000000002</v>
      </c>
      <c r="M64" s="61">
        <v>0</v>
      </c>
      <c r="N64" s="61">
        <v>70.5</v>
      </c>
      <c r="O64" s="61">
        <v>300.60000000000002</v>
      </c>
      <c r="P64" s="61">
        <v>0</v>
      </c>
      <c r="Q64" s="61">
        <v>1181.4000000000001</v>
      </c>
      <c r="R64" s="61">
        <v>0</v>
      </c>
      <c r="S64" s="62">
        <v>11</v>
      </c>
    </row>
    <row r="65">
      <c r="A65" s="64" t="s">
        <v>31</v>
      </c>
      <c r="B65" s="63">
        <v>23936</v>
      </c>
      <c r="C65" s="63">
        <v>0</v>
      </c>
      <c r="D65" s="63">
        <v>123.89999999999996</v>
      </c>
      <c r="E65" s="63">
        <v>122.69999999999996</v>
      </c>
      <c r="F65" s="63">
        <v>14340.800000000001</v>
      </c>
      <c r="G65" s="63">
        <v>1476.7999999999997</v>
      </c>
      <c r="H65" s="63">
        <v>0</v>
      </c>
      <c r="I65" s="63">
        <v>0</v>
      </c>
      <c r="J65" s="63">
        <v>123.59999999999997</v>
      </c>
      <c r="K65" s="63">
        <v>0</v>
      </c>
      <c r="L65" s="63">
        <v>171.60000000000002</v>
      </c>
      <c r="M65" s="63">
        <v>0</v>
      </c>
      <c r="N65" s="63">
        <v>1778.0999999999999</v>
      </c>
      <c r="O65" s="63">
        <v>7655.3999999999987</v>
      </c>
      <c r="P65" s="63">
        <v>0</v>
      </c>
      <c r="Q65" s="63">
        <v>29876.000000000004</v>
      </c>
      <c r="R65" s="63">
        <v>0</v>
      </c>
      <c r="S65" s="63">
        <v>228.80000000000004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Стеклозавод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55</v>
      </c>
      <c r="C6" s="77" t="s">
        <v>56</v>
      </c>
      <c r="D6" s="78" t="s">
        <v>57</v>
      </c>
      <c r="E6" s="79" t="s">
        <v>58</v>
      </c>
      <c r="F6" s="78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2026-01-14T11:25:56Z</dcterms:modified>
</cp:coreProperties>
</file>